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1" i="1" l="1"/>
  <c r="I42" i="1"/>
  <c r="I43" i="1"/>
</calcChain>
</file>

<file path=xl/sharedStrings.xml><?xml version="1.0" encoding="utf-8"?>
<sst xmlns="http://schemas.openxmlformats.org/spreadsheetml/2006/main" count="47" uniqueCount="36">
  <si>
    <t>Iturria: Eustat. Ezkontzen Estatistika</t>
  </si>
  <si>
    <t>(1)Hiruhileko honetako eta aurreko hiruhilekoko datuak behin-behinekoak dira. Aldaketak oraingo hiruhilekoaren aldean dira</t>
  </si>
  <si>
    <t>Iraila</t>
  </si>
  <si>
    <t>Abuztua</t>
  </si>
  <si>
    <t>Uztaila</t>
  </si>
  <si>
    <t>Ezkontzaren hilabetea</t>
  </si>
  <si>
    <t xml:space="preserve">  Atzerriko nazionalitatea</t>
  </si>
  <si>
    <t xml:space="preserve">  Espainiarrak</t>
  </si>
  <si>
    <t xml:space="preserve">   = 40 urte</t>
  </si>
  <si>
    <t xml:space="preserve">  30 - 39 urte</t>
  </si>
  <si>
    <t xml:space="preserve">   &lt; 30 urte</t>
  </si>
  <si>
    <t xml:space="preserve">   Dibortzuatuak</t>
  </si>
  <si>
    <t xml:space="preserve">   Alargunak</t>
  </si>
  <si>
    <t xml:space="preserve">   Ezkongabea</t>
  </si>
  <si>
    <t>Emazteak</t>
  </si>
  <si>
    <t xml:space="preserve">   Atzerriko nazionalitatea</t>
  </si>
  <si>
    <t xml:space="preserve">   Espainiarrak</t>
  </si>
  <si>
    <t>Senar-emazteak</t>
  </si>
  <si>
    <t xml:space="preserve">      Emakume  artean</t>
  </si>
  <si>
    <t xml:space="preserve">      Gizon artean</t>
  </si>
  <si>
    <t>Sexu bereko pertsonen artean</t>
  </si>
  <si>
    <t xml:space="preserve">   Zibilak</t>
  </si>
  <si>
    <t xml:space="preserve">   Kanonikoak</t>
  </si>
  <si>
    <t>Sexu desberdineko pertsonen artean</t>
  </si>
  <si>
    <t xml:space="preserve">   Euskal AEtik kanpo</t>
  </si>
  <si>
    <t xml:space="preserve">   Gipuzkoa</t>
  </si>
  <si>
    <t xml:space="preserve">   Bizkaia</t>
  </si>
  <si>
    <t xml:space="preserve">   Araba / Álava</t>
  </si>
  <si>
    <t>Ezkontzak</t>
  </si>
  <si>
    <t>Gehikuntza (%)</t>
  </si>
  <si>
    <t>%</t>
  </si>
  <si>
    <t>KOP</t>
  </si>
  <si>
    <t>2023/III</t>
  </si>
  <si>
    <t>2024/II</t>
  </si>
  <si>
    <t>2024/III</t>
  </si>
  <si>
    <t>Egoiliarren ezkontzak, inskripzio-lurraldearen, ezkontza-motaren, ospatzeko moduaren, aurreko egoera zibilaren, adinaren eta ezkontza-hilabetearen arabera (1). 2024/III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</si>
</sst>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9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  <font>
      <i/>
      <sz val="7"/>
      <color rgb="FF000000"/>
      <name val="Arial"/>
      <family val="2"/>
    </font>
    <font>
      <sz val="7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7"/>
      <color theme="1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5" fillId="0" borderId="0"/>
  </cellStyleXfs>
  <cellXfs count="57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/>
    <xf numFmtId="3" fontId="1" fillId="0" borderId="0" xfId="0" applyNumberFormat="1" applyFont="1"/>
    <xf numFmtId="0" fontId="3" fillId="0" borderId="0" xfId="0" applyFont="1" applyAlignment="1">
      <alignment horizontal="left"/>
    </xf>
    <xf numFmtId="164" fontId="2" fillId="0" borderId="0" xfId="0" applyNumberFormat="1" applyFont="1"/>
    <xf numFmtId="3" fontId="2" fillId="0" borderId="0" xfId="0" applyNumberFormat="1" applyFont="1"/>
    <xf numFmtId="0" fontId="4" fillId="0" borderId="0" xfId="0" applyFont="1"/>
    <xf numFmtId="165" fontId="2" fillId="0" borderId="0" xfId="1" applyNumberFormat="1" applyFont="1" applyProtection="1">
      <protection locked="0"/>
    </xf>
    <xf numFmtId="164" fontId="2" fillId="0" borderId="0" xfId="1" applyNumberFormat="1" applyFont="1" applyProtection="1">
      <protection locked="0"/>
    </xf>
    <xf numFmtId="3" fontId="2" fillId="0" borderId="0" xfId="1" applyNumberFormat="1" applyFont="1" applyProtection="1">
      <protection locked="0"/>
    </xf>
    <xf numFmtId="3" fontId="6" fillId="0" borderId="0" xfId="1" applyNumberFormat="1" applyFont="1" applyProtection="1">
      <protection locked="0"/>
    </xf>
    <xf numFmtId="0" fontId="2" fillId="0" borderId="0" xfId="1" applyFont="1" applyAlignment="1" applyProtection="1">
      <alignment horizontal="left" indent="1"/>
      <protection locked="0"/>
    </xf>
    <xf numFmtId="165" fontId="4" fillId="0" borderId="1" xfId="1" applyNumberFormat="1" applyFont="1" applyBorder="1" applyAlignment="1" applyProtection="1">
      <alignment horizontal="right"/>
      <protection locked="0"/>
    </xf>
    <xf numFmtId="164" fontId="4" fillId="0" borderId="1" xfId="1" applyNumberFormat="1" applyFont="1" applyBorder="1" applyAlignment="1" applyProtection="1">
      <alignment horizontal="right"/>
      <protection locked="0"/>
    </xf>
    <xf numFmtId="3" fontId="4" fillId="0" borderId="1" xfId="1" applyNumberFormat="1" applyFont="1" applyBorder="1" applyAlignment="1" applyProtection="1">
      <alignment horizontal="right"/>
      <protection locked="0"/>
    </xf>
    <xf numFmtId="3" fontId="7" fillId="0" borderId="1" xfId="1" applyNumberFormat="1" applyFont="1" applyBorder="1" applyAlignment="1" applyProtection="1">
      <alignment horizontal="right"/>
      <protection locked="0"/>
    </xf>
    <xf numFmtId="3" fontId="4" fillId="0" borderId="2" xfId="1" applyNumberFormat="1" applyFont="1" applyBorder="1" applyAlignment="1" applyProtection="1">
      <alignment horizontal="right"/>
      <protection locked="0"/>
    </xf>
    <xf numFmtId="0" fontId="4" fillId="0" borderId="3" xfId="1" applyFont="1" applyBorder="1" applyAlignment="1" applyProtection="1">
      <alignment horizontal="left" indent="1"/>
      <protection locked="0"/>
    </xf>
    <xf numFmtId="0" fontId="4" fillId="0" borderId="4" xfId="1" applyFont="1" applyBorder="1" applyAlignment="1" applyProtection="1">
      <alignment horizontal="left" indent="1"/>
      <protection locked="0"/>
    </xf>
    <xf numFmtId="164" fontId="7" fillId="0" borderId="1" xfId="1" applyNumberFormat="1" applyFont="1" applyBorder="1" applyAlignment="1" applyProtection="1">
      <alignment horizontal="right"/>
      <protection locked="0"/>
    </xf>
    <xf numFmtId="3" fontId="7" fillId="0" borderId="2" xfId="1" applyNumberFormat="1" applyFont="1" applyBorder="1" applyAlignment="1" applyProtection="1">
      <alignment horizontal="right"/>
      <protection locked="0"/>
    </xf>
    <xf numFmtId="0" fontId="7" fillId="0" borderId="4" xfId="1" applyFont="1" applyBorder="1" applyProtection="1">
      <protection locked="0"/>
    </xf>
    <xf numFmtId="164" fontId="4" fillId="0" borderId="1" xfId="0" applyNumberFormat="1" applyFont="1" applyBorder="1" applyAlignment="1">
      <alignment horizontal="right" vertical="center"/>
    </xf>
    <xf numFmtId="3" fontId="4" fillId="0" borderId="1" xfId="0" applyNumberFormat="1" applyFont="1" applyBorder="1" applyAlignment="1">
      <alignment horizontal="right" vertical="center"/>
    </xf>
    <xf numFmtId="3" fontId="4" fillId="0" borderId="2" xfId="0" applyNumberFormat="1" applyFont="1" applyBorder="1" applyAlignment="1">
      <alignment horizontal="right" vertical="center"/>
    </xf>
    <xf numFmtId="0" fontId="4" fillId="0" borderId="4" xfId="1" applyFont="1" applyBorder="1" applyAlignment="1">
      <alignment vertical="center"/>
    </xf>
    <xf numFmtId="0" fontId="4" fillId="0" borderId="4" xfId="0" applyFont="1" applyBorder="1" applyAlignment="1">
      <alignment vertical="center"/>
    </xf>
    <xf numFmtId="164" fontId="7" fillId="0" borderId="1" xfId="0" applyNumberFormat="1" applyFont="1" applyBorder="1" applyAlignment="1">
      <alignment horizontal="right"/>
    </xf>
    <xf numFmtId="3" fontId="7" fillId="0" borderId="1" xfId="0" applyNumberFormat="1" applyFont="1" applyBorder="1" applyAlignment="1">
      <alignment horizontal="right"/>
    </xf>
    <xf numFmtId="3" fontId="7" fillId="0" borderId="2" xfId="0" applyNumberFormat="1" applyFont="1" applyBorder="1" applyAlignment="1">
      <alignment horizontal="right"/>
    </xf>
    <xf numFmtId="0" fontId="7" fillId="0" borderId="4" xfId="0" applyFont="1" applyBorder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/>
    <xf numFmtId="0" fontId="7" fillId="0" borderId="0" xfId="0" applyFont="1"/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right"/>
    </xf>
    <xf numFmtId="3" fontId="4" fillId="0" borderId="1" xfId="0" applyNumberFormat="1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0" fontId="8" fillId="0" borderId="4" xfId="0" applyFont="1" applyBorder="1" applyAlignment="1">
      <alignment vertical="center"/>
    </xf>
    <xf numFmtId="0" fontId="4" fillId="0" borderId="4" xfId="0" applyFont="1" applyBorder="1" applyAlignment="1">
      <alignment horizontal="left" vertical="center" indent="1"/>
    </xf>
    <xf numFmtId="164" fontId="7" fillId="0" borderId="5" xfId="0" applyNumberFormat="1" applyFont="1" applyBorder="1" applyAlignment="1">
      <alignment horizontal="right"/>
    </xf>
    <xf numFmtId="3" fontId="7" fillId="0" borderId="5" xfId="0" applyNumberFormat="1" applyFont="1" applyBorder="1" applyAlignment="1">
      <alignment horizontal="right"/>
    </xf>
    <xf numFmtId="3" fontId="7" fillId="0" borderId="6" xfId="0" applyNumberFormat="1" applyFont="1" applyBorder="1" applyAlignment="1">
      <alignment horizontal="right"/>
    </xf>
    <xf numFmtId="0" fontId="7" fillId="0" borderId="7" xfId="0" applyFont="1" applyBorder="1"/>
    <xf numFmtId="164" fontId="4" fillId="0" borderId="8" xfId="0" applyNumberFormat="1" applyFont="1" applyBorder="1" applyAlignment="1">
      <alignment horizontal="center" vertical="center"/>
    </xf>
    <xf numFmtId="3" fontId="4" fillId="0" borderId="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7" fillId="0" borderId="8" xfId="0" applyFont="1" applyBorder="1" applyAlignment="1">
      <alignment horizontal="centerContinuous" vertical="center" wrapText="1"/>
    </xf>
    <xf numFmtId="0" fontId="2" fillId="0" borderId="10" xfId="0" applyFont="1" applyBorder="1" applyAlignment="1">
      <alignment vertical="center"/>
    </xf>
    <xf numFmtId="0" fontId="6" fillId="0" borderId="0" xfId="0" applyFont="1" applyAlignment="1">
      <alignment horizontal="left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showGridLines="0" tabSelected="1" topLeftCell="B1" zoomScale="110" zoomScaleNormal="110" zoomScalePageLayoutView="175" workbookViewId="0">
      <selection activeCell="B1" sqref="B1"/>
    </sheetView>
  </sheetViews>
  <sheetFormatPr baseColWidth="10" defaultRowHeight="12.75" x14ac:dyDescent="0.2"/>
  <cols>
    <col min="1" max="1" width="31.42578125" style="1" customWidth="1"/>
    <col min="2" max="2" width="7.5703125" style="4" customWidth="1"/>
    <col min="3" max="3" width="7.5703125" style="2" customWidth="1"/>
    <col min="4" max="5" width="7.5703125" style="3" customWidth="1"/>
    <col min="6" max="6" width="10.7109375" style="3" customWidth="1"/>
    <col min="7" max="7" width="7.5703125" style="1" customWidth="1"/>
    <col min="8" max="8" width="8.42578125" style="2" customWidth="1"/>
    <col min="9" max="9" width="9.5703125" style="1" customWidth="1"/>
    <col min="10" max="10" width="4.140625" style="1" customWidth="1"/>
    <col min="11" max="16384" width="11.42578125" style="1"/>
  </cols>
  <sheetData>
    <row r="1" spans="1:13" ht="27" customHeight="1" x14ac:dyDescent="0.2"/>
    <row r="2" spans="1:13" s="55" customFormat="1" ht="24" customHeight="1" x14ac:dyDescent="0.2">
      <c r="A2" s="56" t="s">
        <v>35</v>
      </c>
      <c r="B2" s="56"/>
      <c r="C2" s="56"/>
      <c r="D2" s="56"/>
      <c r="E2" s="56"/>
      <c r="F2" s="56"/>
      <c r="G2" s="56"/>
      <c r="H2" s="56"/>
      <c r="I2" s="56"/>
    </row>
    <row r="3" spans="1:13" s="37" customFormat="1" x14ac:dyDescent="0.2">
      <c r="B3" s="53"/>
      <c r="C3" s="53"/>
      <c r="D3" s="53"/>
      <c r="E3" s="53"/>
      <c r="F3" s="53"/>
      <c r="G3" s="53"/>
      <c r="H3" s="53"/>
      <c r="I3" s="53"/>
    </row>
    <row r="4" spans="1:13" s="37" customFormat="1" x14ac:dyDescent="0.2">
      <c r="A4" s="54"/>
      <c r="B4" s="53"/>
      <c r="C4" s="53"/>
      <c r="D4" s="53"/>
      <c r="E4" s="53"/>
      <c r="F4" s="53"/>
      <c r="G4" s="53"/>
      <c r="H4" s="53"/>
      <c r="I4" s="53"/>
    </row>
    <row r="5" spans="1:13" s="8" customFormat="1" ht="37.5" customHeight="1" x14ac:dyDescent="0.15">
      <c r="A5" s="52"/>
      <c r="B5" s="51" t="s">
        <v>34</v>
      </c>
      <c r="C5" s="51"/>
      <c r="D5" s="51" t="s">
        <v>33</v>
      </c>
      <c r="E5" s="51"/>
      <c r="F5" s="51"/>
      <c r="G5" s="51" t="s">
        <v>32</v>
      </c>
      <c r="H5" s="51"/>
      <c r="I5" s="51"/>
    </row>
    <row r="6" spans="1:13" s="8" customFormat="1" x14ac:dyDescent="0.15">
      <c r="A6" s="50"/>
      <c r="B6" s="49" t="s">
        <v>31</v>
      </c>
      <c r="C6" s="48" t="s">
        <v>30</v>
      </c>
      <c r="D6" s="49" t="s">
        <v>31</v>
      </c>
      <c r="E6" s="48" t="s">
        <v>30</v>
      </c>
      <c r="F6" s="48" t="s">
        <v>29</v>
      </c>
      <c r="G6" s="49" t="s">
        <v>31</v>
      </c>
      <c r="H6" s="48" t="s">
        <v>30</v>
      </c>
      <c r="I6" s="48" t="s">
        <v>29</v>
      </c>
      <c r="M6" s="38"/>
    </row>
    <row r="7" spans="1:13" s="8" customFormat="1" ht="9" x14ac:dyDescent="0.15">
      <c r="A7" s="47" t="s">
        <v>28</v>
      </c>
      <c r="B7" s="46">
        <v>2263</v>
      </c>
      <c r="C7" s="44">
        <v>100</v>
      </c>
      <c r="D7" s="45">
        <v>2396</v>
      </c>
      <c r="E7" s="44">
        <v>100</v>
      </c>
      <c r="F7" s="44">
        <v>-5.5509181969949912</v>
      </c>
      <c r="G7" s="45">
        <v>2358</v>
      </c>
      <c r="H7" s="44">
        <v>100</v>
      </c>
      <c r="I7" s="44">
        <v>-4.0288379983036471</v>
      </c>
      <c r="M7" s="38"/>
    </row>
    <row r="8" spans="1:13" s="8" customFormat="1" ht="9" x14ac:dyDescent="0.15">
      <c r="A8" s="32"/>
      <c r="B8" s="31"/>
      <c r="C8" s="29"/>
      <c r="D8" s="30"/>
      <c r="E8" s="29"/>
      <c r="F8" s="29"/>
      <c r="G8" s="30"/>
      <c r="H8" s="29"/>
      <c r="I8" s="29"/>
      <c r="M8" s="38"/>
    </row>
    <row r="9" spans="1:13" s="8" customFormat="1" ht="9" x14ac:dyDescent="0.15">
      <c r="A9" s="27" t="s">
        <v>27</v>
      </c>
      <c r="B9" s="41">
        <v>341</v>
      </c>
      <c r="C9" s="39">
        <v>15.068493150684931</v>
      </c>
      <c r="D9" s="40">
        <v>343</v>
      </c>
      <c r="E9" s="39">
        <v>14.31552587646077</v>
      </c>
      <c r="F9" s="39">
        <v>-0.58309037900874638</v>
      </c>
      <c r="G9" s="40">
        <v>317</v>
      </c>
      <c r="H9" s="39">
        <v>13.44359626802375</v>
      </c>
      <c r="I9" s="39">
        <v>7.5709779179810726</v>
      </c>
      <c r="M9" s="38"/>
    </row>
    <row r="10" spans="1:13" s="8" customFormat="1" ht="9" x14ac:dyDescent="0.15">
      <c r="A10" s="27" t="s">
        <v>26</v>
      </c>
      <c r="B10" s="41">
        <v>989</v>
      </c>
      <c r="C10" s="39">
        <v>43.703049049933718</v>
      </c>
      <c r="D10" s="40">
        <v>1142</v>
      </c>
      <c r="E10" s="39">
        <v>47.662771285475792</v>
      </c>
      <c r="F10" s="39">
        <v>-13.39754816112084</v>
      </c>
      <c r="G10" s="40">
        <v>1026</v>
      </c>
      <c r="H10" s="39">
        <v>43.511450381679388</v>
      </c>
      <c r="I10" s="39">
        <v>-3.6062378167641325</v>
      </c>
      <c r="M10" s="38"/>
    </row>
    <row r="11" spans="1:13" s="8" customFormat="1" ht="9" x14ac:dyDescent="0.15">
      <c r="A11" s="27" t="s">
        <v>25</v>
      </c>
      <c r="B11" s="41">
        <v>753</v>
      </c>
      <c r="C11" s="39">
        <v>33.274414494034467</v>
      </c>
      <c r="D11" s="40">
        <v>759</v>
      </c>
      <c r="E11" s="39">
        <v>31.677796327212022</v>
      </c>
      <c r="F11" s="39">
        <v>-0.79051383399209485</v>
      </c>
      <c r="G11" s="40">
        <v>772</v>
      </c>
      <c r="H11" s="39">
        <v>32.799999999999997</v>
      </c>
      <c r="I11" s="39">
        <v>-2.4611398963730569</v>
      </c>
      <c r="M11" s="38"/>
    </row>
    <row r="12" spans="1:13" s="8" customFormat="1" ht="9" x14ac:dyDescent="0.15">
      <c r="A12" s="27" t="s">
        <v>24</v>
      </c>
      <c r="B12" s="41">
        <v>180</v>
      </c>
      <c r="C12" s="39">
        <v>7.9</v>
      </c>
      <c r="D12" s="40">
        <v>152</v>
      </c>
      <c r="E12" s="39">
        <v>6.3439065108514185</v>
      </c>
      <c r="F12" s="39">
        <v>18.421052631578949</v>
      </c>
      <c r="G12" s="40">
        <v>243</v>
      </c>
      <c r="H12" s="39">
        <v>10.305343511450381</v>
      </c>
      <c r="I12" s="39">
        <v>-25.925925925925927</v>
      </c>
      <c r="M12" s="38"/>
    </row>
    <row r="13" spans="1:13" s="8" customFormat="1" ht="9" x14ac:dyDescent="0.15">
      <c r="A13" s="42" t="s">
        <v>23</v>
      </c>
      <c r="B13" s="31">
        <v>2190</v>
      </c>
      <c r="C13" s="29">
        <v>96.774193548387103</v>
      </c>
      <c r="D13" s="30">
        <v>2305</v>
      </c>
      <c r="E13" s="29">
        <v>96.202003338898166</v>
      </c>
      <c r="F13" s="29">
        <v>-4.9891540130151846</v>
      </c>
      <c r="G13" s="30">
        <v>2292</v>
      </c>
      <c r="H13" s="29">
        <v>97.201017811704844</v>
      </c>
      <c r="I13" s="29">
        <v>-4.4502617801047117</v>
      </c>
      <c r="M13" s="38"/>
    </row>
    <row r="14" spans="1:13" s="8" customFormat="1" ht="9" x14ac:dyDescent="0.15">
      <c r="A14" s="43" t="s">
        <v>22</v>
      </c>
      <c r="B14" s="41">
        <v>243</v>
      </c>
      <c r="C14" s="39">
        <v>10.8</v>
      </c>
      <c r="D14" s="40">
        <v>178</v>
      </c>
      <c r="E14" s="39">
        <v>7.4290484140233719</v>
      </c>
      <c r="F14" s="39">
        <v>36.516853932584269</v>
      </c>
      <c r="G14" s="40">
        <v>332</v>
      </c>
      <c r="H14" s="39">
        <v>14.079728583545378</v>
      </c>
      <c r="I14" s="39">
        <v>-26.807228915662652</v>
      </c>
      <c r="M14" s="38"/>
    </row>
    <row r="15" spans="1:13" s="8" customFormat="1" ht="9" x14ac:dyDescent="0.15">
      <c r="A15" s="43" t="s">
        <v>21</v>
      </c>
      <c r="B15" s="41">
        <v>1947</v>
      </c>
      <c r="C15" s="39">
        <v>86.036235086168801</v>
      </c>
      <c r="D15" s="40">
        <v>2127</v>
      </c>
      <c r="E15" s="39">
        <v>88.772954924874796</v>
      </c>
      <c r="F15" s="39">
        <v>-8.4626234132581093</v>
      </c>
      <c r="G15" s="40">
        <v>1960</v>
      </c>
      <c r="H15" s="39">
        <v>83.121289228159455</v>
      </c>
      <c r="I15" s="39">
        <v>-0.66326530612244894</v>
      </c>
      <c r="M15" s="38"/>
    </row>
    <row r="16" spans="1:13" s="8" customFormat="1" ht="9" x14ac:dyDescent="0.15">
      <c r="A16" s="42" t="s">
        <v>20</v>
      </c>
      <c r="B16" s="31">
        <v>73</v>
      </c>
      <c r="C16" s="29">
        <v>3.225806451612903</v>
      </c>
      <c r="D16" s="30">
        <v>91</v>
      </c>
      <c r="E16" s="29">
        <v>3.7979966611018363</v>
      </c>
      <c r="F16" s="29">
        <v>-19.780219780219781</v>
      </c>
      <c r="G16" s="30">
        <v>66</v>
      </c>
      <c r="H16" s="29">
        <v>2.7989821882951653</v>
      </c>
      <c r="I16" s="29">
        <v>10.606060606060606</v>
      </c>
      <c r="M16" s="38"/>
    </row>
    <row r="17" spans="1:15" s="8" customFormat="1" ht="9" x14ac:dyDescent="0.15">
      <c r="A17" s="28" t="s">
        <v>19</v>
      </c>
      <c r="B17" s="41">
        <v>32</v>
      </c>
      <c r="C17" s="39">
        <v>1.4140521431727795</v>
      </c>
      <c r="D17" s="40">
        <v>42</v>
      </c>
      <c r="E17" s="39">
        <v>1.7529215358931551</v>
      </c>
      <c r="F17" s="39">
        <v>-23.80952380952381</v>
      </c>
      <c r="G17" s="40">
        <v>26</v>
      </c>
      <c r="H17" s="39">
        <v>1.1026293469041559</v>
      </c>
      <c r="I17" s="39">
        <v>23.076923076923077</v>
      </c>
      <c r="M17" s="38"/>
    </row>
    <row r="18" spans="1:15" s="8" customFormat="1" ht="9" x14ac:dyDescent="0.15">
      <c r="A18" s="28" t="s">
        <v>18</v>
      </c>
      <c r="B18" s="41">
        <v>41</v>
      </c>
      <c r="C18" s="39">
        <v>1.8117543084401235</v>
      </c>
      <c r="D18" s="40">
        <v>49</v>
      </c>
      <c r="E18" s="39">
        <v>2.0450751252086814</v>
      </c>
      <c r="F18" s="39">
        <v>-16.326530612244898</v>
      </c>
      <c r="G18" s="40">
        <v>40</v>
      </c>
      <c r="H18" s="39">
        <v>1.6963528413910092</v>
      </c>
      <c r="I18" s="39">
        <v>2.5</v>
      </c>
      <c r="M18" s="38"/>
    </row>
    <row r="19" spans="1:15" s="8" customFormat="1" ht="9" x14ac:dyDescent="0.15">
      <c r="A19" s="28"/>
      <c r="B19" s="41"/>
      <c r="C19" s="39"/>
      <c r="D19" s="40"/>
      <c r="E19" s="39"/>
      <c r="F19" s="39"/>
      <c r="G19" s="40"/>
      <c r="H19" s="39"/>
      <c r="I19" s="39"/>
      <c r="M19" s="38"/>
    </row>
    <row r="20" spans="1:15" s="8" customFormat="1" ht="9" x14ac:dyDescent="0.15">
      <c r="A20" s="32" t="s">
        <v>17</v>
      </c>
      <c r="B20" s="31">
        <v>2059</v>
      </c>
      <c r="C20" s="29">
        <v>100</v>
      </c>
      <c r="D20" s="30">
        <v>2236</v>
      </c>
      <c r="E20" s="29">
        <v>100</v>
      </c>
      <c r="F20" s="29">
        <v>-7.9159212880143111</v>
      </c>
      <c r="G20" s="30">
        <v>2082</v>
      </c>
      <c r="H20" s="29">
        <v>100</v>
      </c>
      <c r="I20" s="29">
        <v>-1.1047070124879923</v>
      </c>
      <c r="M20" s="38"/>
    </row>
    <row r="21" spans="1:15" s="8" customFormat="1" ht="9" x14ac:dyDescent="0.15">
      <c r="A21" s="28" t="s">
        <v>13</v>
      </c>
      <c r="B21" s="26">
        <v>1730</v>
      </c>
      <c r="C21" s="24">
        <v>84.021369596891688</v>
      </c>
      <c r="D21" s="25">
        <v>1852</v>
      </c>
      <c r="E21" s="24">
        <v>82.826475849731665</v>
      </c>
      <c r="F21" s="24">
        <v>-6.5874730021598271</v>
      </c>
      <c r="G21" s="25">
        <v>1775</v>
      </c>
      <c r="H21" s="24">
        <v>85.2</v>
      </c>
      <c r="I21" s="24">
        <v>-2.535211267605634</v>
      </c>
      <c r="M21" s="37"/>
    </row>
    <row r="22" spans="1:15" s="8" customFormat="1" ht="9" x14ac:dyDescent="0.15">
      <c r="A22" s="28" t="s">
        <v>12</v>
      </c>
      <c r="B22" s="26">
        <v>24</v>
      </c>
      <c r="C22" s="24">
        <v>1.1656143759106361</v>
      </c>
      <c r="D22" s="25">
        <v>15</v>
      </c>
      <c r="E22" s="24">
        <v>0.67084078711985684</v>
      </c>
      <c r="F22" s="24">
        <v>60</v>
      </c>
      <c r="G22" s="25">
        <v>14</v>
      </c>
      <c r="H22" s="24">
        <v>0.67243035542747354</v>
      </c>
      <c r="I22" s="24">
        <v>71.428571428571431</v>
      </c>
      <c r="M22" s="36"/>
    </row>
    <row r="23" spans="1:15" s="8" customFormat="1" ht="9" x14ac:dyDescent="0.15">
      <c r="A23" s="28" t="s">
        <v>11</v>
      </c>
      <c r="B23" s="26">
        <v>305</v>
      </c>
      <c r="C23" s="24">
        <v>14.813016027197667</v>
      </c>
      <c r="D23" s="25">
        <v>369</v>
      </c>
      <c r="E23" s="24">
        <v>16.502683363148478</v>
      </c>
      <c r="F23" s="24">
        <v>-17.344173441734416</v>
      </c>
      <c r="G23" s="25">
        <v>293</v>
      </c>
      <c r="H23" s="24">
        <v>14.073006724303555</v>
      </c>
      <c r="I23" s="24">
        <v>4.0955631399317403</v>
      </c>
      <c r="L23" s="34"/>
      <c r="M23" s="34"/>
    </row>
    <row r="24" spans="1:15" s="8" customFormat="1" ht="9" x14ac:dyDescent="0.15">
      <c r="A24" s="27" t="s">
        <v>10</v>
      </c>
      <c r="B24" s="26">
        <v>168</v>
      </c>
      <c r="C24" s="24">
        <v>8.1</v>
      </c>
      <c r="D24" s="25">
        <v>179</v>
      </c>
      <c r="E24" s="24">
        <v>8.005366726296959</v>
      </c>
      <c r="F24" s="24">
        <v>-6.1452513966480451</v>
      </c>
      <c r="G24" s="25">
        <v>204</v>
      </c>
      <c r="H24" s="24">
        <v>9.7982708933717575</v>
      </c>
      <c r="I24" s="24">
        <v>-17.647058823529413</v>
      </c>
      <c r="L24" s="34"/>
      <c r="M24" s="34"/>
      <c r="O24" s="35"/>
    </row>
    <row r="25" spans="1:15" s="8" customFormat="1" ht="9" x14ac:dyDescent="0.15">
      <c r="A25" s="27" t="s">
        <v>9</v>
      </c>
      <c r="B25" s="26">
        <v>916</v>
      </c>
      <c r="C25" s="24">
        <v>44.487615347255947</v>
      </c>
      <c r="D25" s="25">
        <v>893</v>
      </c>
      <c r="E25" s="24">
        <v>39.937388193202146</v>
      </c>
      <c r="F25" s="24">
        <v>2.5755879059350506</v>
      </c>
      <c r="G25" s="25">
        <v>946</v>
      </c>
      <c r="H25" s="24">
        <v>45.437079731027858</v>
      </c>
      <c r="I25" s="24">
        <v>-3.1712473572938689</v>
      </c>
      <c r="L25" s="34"/>
      <c r="M25" s="34"/>
    </row>
    <row r="26" spans="1:15" s="8" customFormat="1" ht="9" x14ac:dyDescent="0.15">
      <c r="A26" s="27" t="s">
        <v>8</v>
      </c>
      <c r="B26" s="26">
        <v>975</v>
      </c>
      <c r="C26" s="24">
        <v>47.353084021369597</v>
      </c>
      <c r="D26" s="25">
        <v>1164</v>
      </c>
      <c r="E26" s="24">
        <v>52.057245080500891</v>
      </c>
      <c r="F26" s="24">
        <v>-16.237113402061855</v>
      </c>
      <c r="G26" s="25">
        <v>932</v>
      </c>
      <c r="H26" s="24">
        <v>44.764649375600385</v>
      </c>
      <c r="I26" s="24">
        <v>4.6137339055793989</v>
      </c>
      <c r="L26" s="34"/>
      <c r="M26" s="34"/>
    </row>
    <row r="27" spans="1:15" s="8" customFormat="1" ht="9" x14ac:dyDescent="0.15">
      <c r="A27" s="27" t="s">
        <v>16</v>
      </c>
      <c r="B27" s="26">
        <v>1750</v>
      </c>
      <c r="C27" s="24">
        <v>84.992714910150553</v>
      </c>
      <c r="D27" s="25">
        <v>1908</v>
      </c>
      <c r="E27" s="24">
        <v>85.330948121645804</v>
      </c>
      <c r="F27" s="24">
        <v>-8.2809224318658288</v>
      </c>
      <c r="G27" s="25">
        <v>1800</v>
      </c>
      <c r="H27" s="24">
        <v>86.455331412103746</v>
      </c>
      <c r="I27" s="24">
        <v>-2.7777777777777777</v>
      </c>
      <c r="L27" s="34"/>
      <c r="M27" s="34"/>
    </row>
    <row r="28" spans="1:15" s="8" customFormat="1" ht="9" x14ac:dyDescent="0.15">
      <c r="A28" s="27" t="s">
        <v>15</v>
      </c>
      <c r="B28" s="26">
        <v>309</v>
      </c>
      <c r="C28" s="24">
        <v>15.007285089849443</v>
      </c>
      <c r="D28" s="25">
        <v>328</v>
      </c>
      <c r="E28" s="24">
        <v>14.669051878354203</v>
      </c>
      <c r="F28" s="24">
        <v>-5.7926829268292686</v>
      </c>
      <c r="G28" s="25">
        <v>282</v>
      </c>
      <c r="H28" s="24">
        <v>13.544668587896252</v>
      </c>
      <c r="I28" s="24">
        <v>9.5744680851063837</v>
      </c>
      <c r="L28" s="34"/>
      <c r="M28" s="34"/>
    </row>
    <row r="29" spans="1:15" s="8" customFormat="1" ht="9" x14ac:dyDescent="0.15">
      <c r="A29" s="27"/>
      <c r="B29" s="26"/>
      <c r="C29" s="24"/>
      <c r="D29" s="25"/>
      <c r="E29" s="24"/>
      <c r="F29" s="24"/>
      <c r="G29" s="25"/>
      <c r="H29" s="24"/>
      <c r="I29" s="24"/>
      <c r="L29" s="33"/>
      <c r="M29" s="33"/>
    </row>
    <row r="30" spans="1:15" s="8" customFormat="1" ht="9" x14ac:dyDescent="0.15">
      <c r="A30" s="32" t="s">
        <v>14</v>
      </c>
      <c r="B30" s="31">
        <v>2081</v>
      </c>
      <c r="C30" s="29">
        <v>100</v>
      </c>
      <c r="D30" s="30">
        <v>2248</v>
      </c>
      <c r="E30" s="29">
        <v>100</v>
      </c>
      <c r="F30" s="29">
        <v>-7.4288256227758005</v>
      </c>
      <c r="G30" s="30">
        <v>2106</v>
      </c>
      <c r="H30" s="29">
        <v>100</v>
      </c>
      <c r="I30" s="29">
        <v>-1.1870845204178537</v>
      </c>
    </row>
    <row r="31" spans="1:15" s="8" customFormat="1" ht="9" x14ac:dyDescent="0.15">
      <c r="A31" s="28" t="s">
        <v>13</v>
      </c>
      <c r="B31" s="26">
        <v>1776</v>
      </c>
      <c r="C31" s="24">
        <v>85.343584814992795</v>
      </c>
      <c r="D31" s="25">
        <v>1889</v>
      </c>
      <c r="E31" s="24">
        <v>84.030249110320284</v>
      </c>
      <c r="F31" s="24">
        <v>-5.9820010587612495</v>
      </c>
      <c r="G31" s="25">
        <v>1814</v>
      </c>
      <c r="H31" s="24">
        <v>86.134852801519472</v>
      </c>
      <c r="I31" s="24">
        <v>-2.0948180815876518</v>
      </c>
    </row>
    <row r="32" spans="1:15" s="8" customFormat="1" ht="9" x14ac:dyDescent="0.15">
      <c r="A32" s="28" t="s">
        <v>12</v>
      </c>
      <c r="B32" s="26">
        <v>8</v>
      </c>
      <c r="C32" s="24">
        <v>0.38443056222969729</v>
      </c>
      <c r="D32" s="25">
        <v>11</v>
      </c>
      <c r="E32" s="24">
        <v>0.48932384341637009</v>
      </c>
      <c r="F32" s="24">
        <v>-27.272727272727273</v>
      </c>
      <c r="G32" s="25">
        <v>9</v>
      </c>
      <c r="H32" s="24">
        <v>0.42735042735042739</v>
      </c>
      <c r="I32" s="24">
        <v>-11.111111111111111</v>
      </c>
    </row>
    <row r="33" spans="1:9" s="8" customFormat="1" ht="9" x14ac:dyDescent="0.15">
      <c r="A33" s="28" t="s">
        <v>11</v>
      </c>
      <c r="B33" s="26">
        <v>297</v>
      </c>
      <c r="C33" s="24">
        <v>14.271984622777511</v>
      </c>
      <c r="D33" s="25">
        <v>348</v>
      </c>
      <c r="E33" s="24">
        <v>15.480427046263346</v>
      </c>
      <c r="F33" s="24">
        <v>-14.655172413793103</v>
      </c>
      <c r="G33" s="25">
        <v>283</v>
      </c>
      <c r="H33" s="24">
        <v>13.5</v>
      </c>
      <c r="I33" s="24">
        <v>4.946996466431095</v>
      </c>
    </row>
    <row r="34" spans="1:9" s="8" customFormat="1" ht="9" x14ac:dyDescent="0.15">
      <c r="A34" s="27" t="s">
        <v>10</v>
      </c>
      <c r="B34" s="26">
        <v>330</v>
      </c>
      <c r="C34" s="24">
        <v>15.9</v>
      </c>
      <c r="D34" s="25">
        <v>297</v>
      </c>
      <c r="E34" s="24">
        <v>13.211743772241993</v>
      </c>
      <c r="F34" s="24">
        <v>11.111111111111111</v>
      </c>
      <c r="G34" s="25">
        <v>324</v>
      </c>
      <c r="H34" s="24">
        <v>15.384615384615385</v>
      </c>
      <c r="I34" s="24">
        <v>1.8518518518518519</v>
      </c>
    </row>
    <row r="35" spans="1:9" s="8" customFormat="1" ht="9" x14ac:dyDescent="0.15">
      <c r="A35" s="27" t="s">
        <v>9</v>
      </c>
      <c r="B35" s="26">
        <v>912</v>
      </c>
      <c r="C35" s="24">
        <v>43.825084094185492</v>
      </c>
      <c r="D35" s="25">
        <v>982</v>
      </c>
      <c r="E35" s="24">
        <v>43.683274021352311</v>
      </c>
      <c r="F35" s="24">
        <v>-7.1283095723014256</v>
      </c>
      <c r="G35" s="25">
        <v>1025</v>
      </c>
      <c r="H35" s="24">
        <v>48.670465337132001</v>
      </c>
      <c r="I35" s="24">
        <v>-11.024390243902438</v>
      </c>
    </row>
    <row r="36" spans="1:9" s="8" customFormat="1" ht="9" x14ac:dyDescent="0.15">
      <c r="A36" s="27" t="s">
        <v>8</v>
      </c>
      <c r="B36" s="26">
        <v>839</v>
      </c>
      <c r="C36" s="24">
        <v>40.317155213839499</v>
      </c>
      <c r="D36" s="25">
        <v>969</v>
      </c>
      <c r="E36" s="24">
        <v>43.104982206405694</v>
      </c>
      <c r="F36" s="24">
        <v>-13.415892672858616</v>
      </c>
      <c r="G36" s="25">
        <v>757</v>
      </c>
      <c r="H36" s="24">
        <v>35.944919278252613</v>
      </c>
      <c r="I36" s="24">
        <v>10.83223249669749</v>
      </c>
    </row>
    <row r="37" spans="1:9" s="8" customFormat="1" ht="9" x14ac:dyDescent="0.15">
      <c r="A37" s="27" t="s">
        <v>7</v>
      </c>
      <c r="B37" s="26">
        <v>1654</v>
      </c>
      <c r="C37" s="24">
        <v>79.48101874098991</v>
      </c>
      <c r="D37" s="25">
        <v>1812</v>
      </c>
      <c r="E37" s="24">
        <v>80.604982206405694</v>
      </c>
      <c r="F37" s="24">
        <v>-8.7196467991169975</v>
      </c>
      <c r="G37" s="25">
        <v>1711</v>
      </c>
      <c r="H37" s="24">
        <v>81.244064577397907</v>
      </c>
      <c r="I37" s="24">
        <v>-3.3313851548801869</v>
      </c>
    </row>
    <row r="38" spans="1:9" s="8" customFormat="1" ht="9" x14ac:dyDescent="0.15">
      <c r="A38" s="27" t="s">
        <v>6</v>
      </c>
      <c r="B38" s="26">
        <v>427</v>
      </c>
      <c r="C38" s="24">
        <v>20.51898125901009</v>
      </c>
      <c r="D38" s="25">
        <v>436</v>
      </c>
      <c r="E38" s="24">
        <v>19.395017793594306</v>
      </c>
      <c r="F38" s="24">
        <v>-2.0642201834862384</v>
      </c>
      <c r="G38" s="25">
        <v>395</v>
      </c>
      <c r="H38" s="24">
        <v>18.755935422602089</v>
      </c>
      <c r="I38" s="24">
        <v>8.1012658227848107</v>
      </c>
    </row>
    <row r="39" spans="1:9" s="8" customFormat="1" ht="9" x14ac:dyDescent="0.15">
      <c r="A39" s="27"/>
      <c r="B39" s="26"/>
      <c r="C39" s="24"/>
      <c r="D39" s="25"/>
      <c r="E39" s="24"/>
      <c r="F39" s="24"/>
      <c r="G39" s="25"/>
      <c r="H39" s="24"/>
      <c r="I39" s="24"/>
    </row>
    <row r="40" spans="1:9" s="8" customFormat="1" ht="9" x14ac:dyDescent="0.15">
      <c r="A40" s="23" t="s">
        <v>5</v>
      </c>
      <c r="B40" s="22"/>
      <c r="C40" s="17"/>
      <c r="D40" s="17"/>
      <c r="E40" s="17"/>
      <c r="F40" s="17"/>
      <c r="G40" s="17"/>
      <c r="H40" s="21"/>
      <c r="I40" s="17"/>
    </row>
    <row r="41" spans="1:9" s="8" customFormat="1" ht="9" x14ac:dyDescent="0.15">
      <c r="A41" s="20" t="s">
        <v>4</v>
      </c>
      <c r="B41" s="18">
        <v>868</v>
      </c>
      <c r="C41" s="14">
        <v>38.299999999999997</v>
      </c>
      <c r="D41" s="17"/>
      <c r="E41" s="17"/>
      <c r="F41" s="17"/>
      <c r="G41" s="16">
        <v>981</v>
      </c>
      <c r="H41" s="15">
        <v>41.603053435114504</v>
      </c>
      <c r="I41" s="14">
        <f>(B41-G41)*100/G41</f>
        <v>-11.518858307849133</v>
      </c>
    </row>
    <row r="42" spans="1:9" s="8" customFormat="1" ht="9" x14ac:dyDescent="0.15">
      <c r="A42" s="20" t="s">
        <v>3</v>
      </c>
      <c r="B42" s="18">
        <v>361</v>
      </c>
      <c r="C42" s="14">
        <v>15.952275740167918</v>
      </c>
      <c r="D42" s="17"/>
      <c r="E42" s="17"/>
      <c r="F42" s="17"/>
      <c r="G42" s="16">
        <v>285</v>
      </c>
      <c r="H42" s="15">
        <v>12.086513994910941</v>
      </c>
      <c r="I42" s="14">
        <f>(B42-G42)*100/G42</f>
        <v>26.666666666666668</v>
      </c>
    </row>
    <row r="43" spans="1:9" s="8" customFormat="1" ht="9" x14ac:dyDescent="0.15">
      <c r="A43" s="19" t="s">
        <v>2</v>
      </c>
      <c r="B43" s="18">
        <v>1034</v>
      </c>
      <c r="C43" s="14">
        <v>45.691559876270439</v>
      </c>
      <c r="D43" s="17"/>
      <c r="E43" s="17"/>
      <c r="F43" s="17"/>
      <c r="G43" s="16">
        <v>1092</v>
      </c>
      <c r="H43" s="15">
        <v>46.310432569974552</v>
      </c>
      <c r="I43" s="14">
        <f>(B43-G43)*100/G43</f>
        <v>-5.3113553113553111</v>
      </c>
    </row>
    <row r="44" spans="1:9" s="8" customFormat="1" x14ac:dyDescent="0.2">
      <c r="A44" s="13"/>
      <c r="B44" s="11"/>
      <c r="C44" s="9"/>
      <c r="D44" s="12"/>
      <c r="E44" s="12"/>
      <c r="F44" s="12"/>
      <c r="G44" s="11"/>
      <c r="H44" s="10"/>
      <c r="I44" s="9"/>
    </row>
    <row r="45" spans="1:9" s="8" customFormat="1" x14ac:dyDescent="0.2">
      <c r="A45" s="8" t="s">
        <v>1</v>
      </c>
      <c r="B45" s="3"/>
      <c r="C45" s="3"/>
      <c r="D45" s="3"/>
      <c r="E45" s="3"/>
      <c r="F45" s="3"/>
      <c r="G45" s="3"/>
      <c r="H45" s="6"/>
      <c r="I45" s="3"/>
    </row>
    <row r="46" spans="1:9" x14ac:dyDescent="0.2">
      <c r="B46" s="3"/>
      <c r="C46" s="3"/>
      <c r="G46" s="7"/>
      <c r="H46" s="6"/>
      <c r="I46" s="3"/>
    </row>
    <row r="48" spans="1:9" x14ac:dyDescent="0.2">
      <c r="A48" s="5" t="s">
        <v>0</v>
      </c>
    </row>
  </sheetData>
  <mergeCells count="1">
    <mergeCell ref="L23:M28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&amp;R&amp;"Arial,Arrunta"&amp;7Página: &amp;P (&amp;N)&amp;L&amp;7 18/02/2025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2025-02-17T09:59:13Z</dcterms:created>
  <dcterms:modified xsi:type="dcterms:W3CDTF">2025-02-17T09:59:14Z</dcterms:modified>
  <cp:category/>
  <dc:language/>
</cp:coreProperties>
</file>